
<file path=[Content_Types].xml><?xml version="1.0" encoding="utf-8"?>
<Types xmlns="http://schemas.openxmlformats.org/package/2006/content-types">
  <Default ContentType="application/vnd.openxmlformats-package.relationships+xml" Extension="rels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5"/><Relationship Target="docProps/core.xml" Type="http://schemas.openxmlformats.org/package/2006/relationships/metadata/core-properties" Id="rId6"/><Relationship Target="docProps/app.xml" Type="http://schemas.openxmlformats.org/officeDocument/2006/relationships/extended-properties" Id="rId7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Report" r:id="rId1"/>
  </sheets>
</workbook>
</file>

<file path=xl/sharedStrings.xml><?xml version="1.0" encoding="utf-8"?>
<sst xmlns="http://schemas.openxmlformats.org/spreadsheetml/2006/main" count="38" uniqueCount="38" xml:space="preserve">
  <si>
    <t>Net Cash Flow for SONO Live Oak LLC</t>
  </si>
  <si>
    <t>From January  1, 2026 through May 30, 2026</t>
  </si>
  <si>
    <t>Jan 2026</t>
  </si>
  <si>
    <t>Feb 2026</t>
  </si>
  <si>
    <t>Mar 2026</t>
  </si>
  <si>
    <t>Apr 2026</t>
  </si>
  <si>
    <t>May 2026</t>
  </si>
  <si>
    <t>Total</t>
  </si>
  <si>
    <t>INCOME</t>
  </si>
  <si>
    <t>Rents</t>
  </si>
  <si>
    <t>Total Rental Income</t>
  </si>
  <si>
    <t>TOTAL INCOME</t>
  </si>
  <si>
    <t>OPERATING EXPENSES</t>
  </si>
  <si>
    <t>General Utilities</t>
  </si>
  <si>
    <t>Total Utilities</t>
  </si>
  <si>
    <t>Property Taxes</t>
  </si>
  <si>
    <t>Total Taxes</t>
  </si>
  <si>
    <t>Bank Fees</t>
  </si>
  <si>
    <t>Total Admin &amp; Other</t>
  </si>
  <si>
    <t>TOTAL OPERATING EXPENSES</t>
  </si>
  <si>
    <t>NET OPERATING INCOME</t>
  </si>
  <si>
    <t>MORTGAGE &amp; LOAN EXPENSES</t>
  </si>
  <si>
    <t>Mortgage Payment</t>
  </si>
  <si>
    <t>  Interest</t>
  </si>
  <si>
    <t>  Principal</t>
  </si>
  <si>
    <t>TOTAL MORTGAGES &amp; LOANS</t>
  </si>
  <si>
    <t>Debt Service Coverage Ratio</t>
  </si>
  <si>
    <t>CAPITAL EXPENSES</t>
  </si>
  <si>
    <t>TOTAL CAPITAL EXPENSES</t>
  </si>
  <si>
    <t>NET CASH FLOW</t>
  </si>
  <si>
    <t>TRANSFERS</t>
  </si>
  <si>
    <t>General Transfers</t>
  </si>
  <si>
    <t>Owner Distributions</t>
  </si>
  <si>
    <t>TOTAL TRANSFERS</t>
  </si>
  <si>
    <t>Report Created: June 17, 2026  6:44 PM PDT</t>
  </si>
  <si>
    <t>Powered by Stessa</t>
  </si>
  <si>
    <t>Access your account:</t>
  </si>
  <si>
    <t>https://app.stessa.com</t>
  </si>
</sst>
</file>

<file path=xl/styles.xml><?xml version="1.0" encoding="utf-8"?>
<styleSheet xmlns="http://schemas.openxmlformats.org/spreadsheetml/2006/main">
  <numFmts count="14">
    <numFmt formatCode="yyyy/mm/dd" numFmtId="100"/>
    <numFmt formatCode="yyyy/mm/dd hh:mm:ss" numFmtId="101"/>
    <numFmt formatCode="_($* #,##0_);_($* (#,##0);_($* -??_);_(@_)" numFmtId="102"/>
    <numFmt formatCode="_($* #,##0_);_($* (#,##0);_($* -??_);_(@_)" numFmtId="103"/>
    <numFmt formatCode="_($* #,##0_);_($* (#,##0);_($* -??_);_(@_)" numFmtId="104"/>
    <numFmt formatCode="_(* #,##0_);_(* (#,##0);_(* -??_);_(@_)" numFmtId="105"/>
    <numFmt formatCode="_($* #,##0_);_($* (#,##0);_($* -??_);_(@_)" numFmtId="106"/>
    <numFmt formatCode="_($* #,##0_);_($* (#,##0);_($* -??_);_(@_)" numFmtId="107"/>
    <numFmt formatCode="_(* #,##0.00x_);_(* (#,##0.00x);_(* -??_);_(@_)" numFmtId="108"/>
    <numFmt formatCode="_($* #,##0_);_($* (#,##0);_($* -??_);_(@_)" numFmtId="109"/>
    <numFmt formatCode="_($* #,##0_);_($* (#,##0);_($* -??_);_(@_)" numFmtId="110"/>
    <numFmt formatCode="_($* #,##0_);_($* (#,##0);_($* -??_);_(@_)" numFmtId="111"/>
    <numFmt formatCode="_($* #,##0_);_($* (#,##0);_($* -??_);_(@_)" numFmtId="112"/>
    <numFmt formatCode="_($* #,##0_);_($* (#,##0);_($* -??_);_(@_)" numFmtId="113"/>
  </numFmts>
  <fonts count="18">
    <font>
      <name val="Calibri"/>
      <sz val="12"/>
      <family val="1"/>
    </font>
    <font>
      <sz val="18"/>
      <b val="1"/>
      <name val="Calibri"/>
      <family val="1"/>
      <color rgb="FFFFFFFF"/>
    </font>
    <font>
      <sz val="12"/>
      <b val="0"/>
      <i val="1"/>
      <name val="Calibri"/>
      <family val="1"/>
    </font>
    <font>
      <sz val="14"/>
      <b val="1"/>
      <name val="Calibri"/>
      <family val="1"/>
    </font>
    <font>
      <b val="0"/>
      <name val="Calibri"/>
      <sz val="12"/>
      <family val="1"/>
    </font>
    <font>
      <b val="1"/>
      <name val="Calibri"/>
      <sz val="12"/>
      <family val="1"/>
    </font>
    <font>
      <b val="1"/>
      <name val="Calibri"/>
      <sz val="12"/>
      <family val="1"/>
    </font>
    <font>
      <b val="1"/>
      <name val="Calibri"/>
      <sz val="12"/>
      <family val="1"/>
    </font>
    <font>
      <b val="0"/>
      <name val="Calibri"/>
      <sz val="12"/>
      <family val="1"/>
    </font>
    <font>
      <b val="0"/>
      <i val="1"/>
      <name val="Calibri"/>
      <sz val="12"/>
      <family val="1"/>
    </font>
    <font>
      <b val="0"/>
      <name val="Calibri"/>
      <sz val="12"/>
      <family val="1"/>
    </font>
    <font>
      <b val="1"/>
      <sz val="14"/>
      <name val="Calibri"/>
      <family val="1"/>
    </font>
    <font>
      <b val="1"/>
      <sz val="14"/>
      <name val="Calibri"/>
      <family val="1"/>
    </font>
    <font>
      <b val="1"/>
      <sz val="14"/>
      <name val="Calibri"/>
      <family val="1"/>
    </font>
    <font>
      <b val="1"/>
      <sz val="14"/>
      <name val="Calibri"/>
      <family val="1"/>
    </font>
    <font>
      <b val="1"/>
      <sz val="14"/>
      <name val="Calibri"/>
      <family val="1"/>
    </font>
    <font>
      <i val="1"/>
      <name val="Calibri"/>
      <sz val="12"/>
      <family val="1"/>
    </font>
    <font>
      <i val="1"/>
      <name val="Calibri"/>
      <sz val="12"/>
      <family val="1"/>
      <color rgb="FF548AC4"/>
    </font>
  </fonts>
  <fills count="10">
    <fill>
      <patternFill patternType="none"/>
    </fill>
    <fill>
      <patternFill patternType="gray125"/>
    </fill>
    <fill>
      <patternFill patternType="solid">
        <fgColor rgb="FF548AC4"/>
        <bgColor rgb="FF548AC4"/>
      </patternFill>
    </fill>
    <fill>
      <patternFill patternType="solid">
        <fgColor rgb="FFC1C7D0"/>
        <bgColor rgb="FFC1C7D0"/>
      </patternFill>
    </fill>
    <fill>
      <patternFill patternType="solid">
        <fgColor rgb="FFF4F5F7"/>
        <bgColor rgb="FFF4F5F7"/>
      </patternFill>
    </fill>
    <fill>
      <patternFill patternType="solid">
        <fgColor rgb="FFFFE8E5"/>
        <bgColor rgb="FFFFE8E5"/>
      </patternFill>
    </fill>
    <fill>
      <patternFill patternType="solid">
        <fgColor rgb="FFE6F0FA"/>
        <bgColor rgb="FFE6F0FA"/>
      </patternFill>
    </fill>
    <fill>
      <patternFill patternType="solid">
        <fgColor rgb="FFE6F6EA"/>
        <bgColor rgb="FFE6F6EA"/>
      </patternFill>
    </fill>
    <fill>
      <patternFill patternType="solid">
        <fgColor rgb="FFE6F0FA"/>
        <bgColor rgb="FFE6F0FA"/>
      </patternFill>
    </fill>
    <fill>
      <patternFill patternType="solid">
        <fgColor rgb="FFE6F6EA"/>
        <bgColor rgb="FFE6F6EA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bottom style="thin">
        <color rgb="FF000000"/>
      </bottom>
    </border>
    <border>
      <bottom style="thin">
        <color rgb="FFE5E5E5"/>
      </bottom>
    </border>
    <border>
      <bottom style="thin">
        <color rgb="FFE5E5E5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/>
    <xf numFmtId="14" fontId="0" fillId="0" borderId="0" xfId="0" applyNumberFormat="1"/>
    <xf numFmtId="0" fontId="1" fillId="2" borderId="0" applyNumberFormat="0" applyFont="1" applyFill="1" applyBorder="0" applyAlignment="1" applyProtection="0">
      <alignment vertical="center" wrapText="0"/>
    </xf>
    <xf numFmtId="0" fontId="2" fillId="0" borderId="0" applyNumberFormat="0" applyFont="1" applyFill="0" applyBorder="0" applyAlignment="1" applyProtection="0">
      <alignment vertical="center" wrapText="0"/>
    </xf>
    <xf numFmtId="0" fontId="3" fillId="0" borderId="2" applyNumberFormat="0" applyFont="1" applyFill="0" applyBorder="1" applyAlignment="1" applyProtection="0">
      <alignment horizontal="right" wrapText="1"/>
    </xf>
    <xf numFmtId="0" fontId="4" fillId="0" borderId="3" applyNumberFormat="0" applyFont="1" applyFill="0" applyBorder="1" applyAlignment="1" applyProtection="0">
      <alignment horizontal="left"/>
    </xf>
    <xf numFmtId="102" fontId="5" fillId="3" borderId="0" applyNumberFormat="1" applyFont="1" applyFill="1" applyBorder="0" applyAlignment="1" applyProtection="0">
      <alignment horizontal="right" wrapText="0"/>
    </xf>
    <xf numFmtId="103" fontId="6" fillId="0" borderId="0" applyNumberFormat="1" applyFont="1" applyFill="0" applyBorder="0" applyAlignment="1" applyProtection="0">
      <alignment wrapText="0"/>
    </xf>
    <xf numFmtId="104" fontId="7" fillId="4" borderId="0" applyNumberFormat="1" applyFont="1" applyFill="1" applyBorder="0" applyAlignment="1" applyProtection="0">
      <alignment horizontal="right" wrapText="0"/>
    </xf>
    <xf numFmtId="0" fontId="0" fillId="0" borderId="4" applyNumberFormat="0" applyFont="0" applyFill="0" applyBorder="1" applyAlignment="1" applyProtection="0">
      <alignment horizontal="left"/>
    </xf>
    <xf numFmtId="105" fontId="0" fillId="0" borderId="5" applyNumberFormat="1" applyFont="0" applyFill="0" applyBorder="1" applyAlignment="1" applyProtection="0">
      <alignment horizontal="right"/>
    </xf>
    <xf numFmtId="106" fontId="8" fillId="5" borderId="0" applyNumberFormat="1" applyFont="1" applyFill="1" applyBorder="0" applyAlignment="1" applyProtection="0">
      <alignment horizontal="right" wrapText="0"/>
    </xf>
    <xf numFmtId="107" fontId="9" fillId="0" borderId="0" applyNumberFormat="1" applyFont="1" applyFill="0" applyBorder="0" applyAlignment="1" applyProtection="0">
      <alignment horizontal="left" wrapText="0"/>
    </xf>
    <xf numFmtId="108" fontId="10" fillId="0" borderId="0" applyNumberFormat="1" applyFont="1" applyFill="0" applyBorder="0" applyAlignment="1" applyProtection="0">
      <alignment horizontal="right" wrapText="0"/>
    </xf>
    <xf numFmtId="109" fontId="11" fillId="6" borderId="6" applyNumberFormat="1" applyFont="1" applyFill="1" applyBorder="1" applyAlignment="0" applyProtection="0"/>
    <xf numFmtId="110" fontId="12" fillId="7" borderId="7" applyNumberFormat="1" applyFont="1" applyFill="1" applyBorder="1" applyAlignment="0" applyProtection="0"/>
    <xf numFmtId="111" fontId="13" fillId="0" borderId="8" applyNumberFormat="1" applyFont="1" applyFill="0" applyBorder="1" applyAlignment="0" applyProtection="0"/>
    <xf numFmtId="112" fontId="14" fillId="8" borderId="9" applyNumberFormat="1" applyFont="1" applyFill="1" applyBorder="1" applyAlignment="0" applyProtection="0"/>
    <xf numFmtId="113" fontId="15" fillId="9" borderId="10" applyNumberFormat="1" applyFont="1" applyFill="1" applyBorder="1" applyAlignment="0" applyProtection="0"/>
    <xf numFmtId="0" fontId="16" fillId="0" borderId="0" applyNumberFormat="0" applyFont="1" applyFill="0" applyBorder="0" applyAlignment="1" applyProtection="0">
      <alignment horizontal="left" wrapText="0"/>
    </xf>
    <xf numFmtId="0" fontId="17" fillId="0" borderId="0" applyNumberFormat="0" applyFont="1" applyFill="0" applyBorder="0" applyAlignment="0" applyProtection="0"/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1"/><Relationship Target="styles.xml" Type="http://schemas.openxmlformats.org/officeDocument/2006/relationships/styles" Id="rId2"/><Relationship Target="sharedStrings.xml" Type="http://schemas.openxmlformats.org/officeDocument/2006/relationships/sharedStrings" Id="rId3"/></Relationships>
</file>

<file path=xl/worksheets/_rels/sheet1.xml.rels><?xml version="1.0" encoding="UTF-8"?><Relationships xmlns="http://schemas.openxmlformats.org/package/2006/relationships"><Relationship Target="https://app.stessa.com" Type="http://schemas.openxmlformats.org/officeDocument/2006/relationships/hyperlink" TargetMode="External" Id="rId4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C54"/>
  <sheetViews>
    <sheetView defaultGridColor="1" rightToLeft="0" showFormulas="0" showGridLines="0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2" min="1" max="1" bestFit="1" customWidth="1"/>
    <col width="2" min="2" max="2" bestFit="1" customWidth="1"/>
    <col width="29" min="3" max="3" bestFit="1" customWidth="1"/>
    <col width="17" min="4" max="4" bestFit="1" customWidth="1"/>
    <col width="17" min="5" max="5" bestFit="1" customWidth="1"/>
    <col width="17" min="6" max="6" bestFit="1" customWidth="1"/>
    <col width="17" min="7" max="7" bestFit="1" customWidth="1"/>
    <col width="17" min="8" max="8" bestFit="1" customWidth="1"/>
    <col width="17" min="9" max="9" bestFit="1" customWidth="1"/>
  </cols>
  <sheetData>
    <row r="1">
      <c r="A1" s="0" t="inlineStr">
        <is>
          <t/>
        </is>
      </c>
      <c r="B1" s="0" t="inlineStr">
        <is>
          <t/>
        </is>
      </c>
    </row>
    <row customHeight="1" ht="25" r="2">
      <c r="A2" s="3" t="s">
        <v>0</v>
      </c>
    </row>
    <row customHeight="1" ht="20" r="3">
      <c r="A3" s="4"/>
      <c r="B3" s="4"/>
      <c r="C3" s="4" t="s">
        <v>1</v>
      </c>
    </row>
    <row r="4">
      <c r="A4" s="0" t="inlineStr">
        <is>
          <t/>
        </is>
      </c>
      <c r="B4" s="0" t="inlineStr">
        <is>
          <t/>
        </is>
      </c>
    </row>
    <row r="5">
      <c r="A5" s="0" t="inlineStr">
        <is>
          <t/>
        </is>
      </c>
      <c r="B5" s="6" t="inlineStr">
        <is>
          <t/>
        </is>
      </c>
      <c r="C5" s="5" t="inlineStr">
        <is>
          <t/>
        </is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</row>
    <row r="6">
      <c r="A6" s="0" t="inlineStr">
        <is>
          <t/>
        </is>
      </c>
      <c r="B6" s="0" t="inlineStr">
        <is>
          <t/>
        </is>
      </c>
    </row>
    <row r="7">
      <c r="A7" s="8" t="inlineStr">
        <is>
          <t/>
        </is>
      </c>
      <c r="B7" s="8" t="s">
        <v>8</v>
      </c>
      <c r="C7" s="8" t="inlineStr">
        <is>
          <t/>
        </is>
      </c>
    </row>
    <row r="8">
      <c r="A8" s="0" t="inlineStr">
        <is>
          <t/>
        </is>
      </c>
      <c r="B8" s="0" t="inlineStr">
        <is>
          <t/>
        </is>
      </c>
    </row>
    <row r="9">
      <c r="A9" s="0" t="inlineStr">
        <is>
          <t/>
        </is>
      </c>
      <c r="B9" s="0" t="inlineStr">
        <is>
          <t/>
        </is>
      </c>
      <c r="C9" s="10" t="s">
        <v>9</v>
      </c>
      <c r="D9" s="11" t="n">
        <v>2900.0</v>
      </c>
      <c r="E9" s="11" t="n">
        <v>2900.0</v>
      </c>
      <c r="F9" s="11" t="n">
        <v>2950.0</v>
      </c>
      <c r="G9" s="11" t="n">
        <v>2950.0</v>
      </c>
      <c r="H9" s="11" t="n">
        <v>450.0</v>
      </c>
      <c r="I9" s="11" t="str">
        <f>SUM(D9:H9)</f>
      </c>
    </row>
    <row r="10">
      <c r="A10" s="0" t="inlineStr">
        <is>
          <t/>
        </is>
      </c>
      <c r="B10" s="0" t="inlineStr">
        <is>
          <t/>
        </is>
      </c>
      <c r="C10" s="9" t="s">
        <v>10</v>
      </c>
      <c r="D10" s="9" t="str">
        <f>SUM(D9:D9)</f>
      </c>
      <c r="E10" s="9" t="str">
        <f>SUM(E9:E9)</f>
      </c>
      <c r="F10" s="9" t="str">
        <f>SUM(F9:F9)</f>
      </c>
      <c r="G10" s="9" t="str">
        <f>SUM(G9:G9)</f>
      </c>
      <c r="H10" s="9" t="str">
        <f>SUM(H9:H9)</f>
      </c>
      <c r="I10" s="9" t="str">
        <f>SUM(I9:I9)</f>
      </c>
    </row>
    <row r="11">
      <c r="A11" s="0" t="inlineStr">
        <is>
          <t/>
        </is>
      </c>
      <c r="B11" s="0" t="inlineStr">
        <is>
          <t/>
        </is>
      </c>
    </row>
    <row r="12">
      <c r="A12" s="0" t="inlineStr">
        <is>
          <t/>
        </is>
      </c>
      <c r="B12" s="0" t="inlineStr">
        <is>
          <t/>
        </is>
      </c>
      <c r="C12" s="7" t="s">
        <v>11</v>
      </c>
      <c r="D12" s="7" t="str">
        <f>D10</f>
      </c>
      <c r="E12" s="7" t="str">
        <f>E10</f>
      </c>
      <c r="F12" s="7" t="str">
        <f>F10</f>
      </c>
      <c r="G12" s="7" t="str">
        <f>G10</f>
      </c>
      <c r="H12" s="7" t="str">
        <f>H10</f>
      </c>
      <c r="I12" s="7" t="str">
        <f>I10</f>
      </c>
    </row>
    <row r="13">
      <c r="A13" s="0" t="inlineStr">
        <is>
          <t/>
        </is>
      </c>
      <c r="B13" s="0" t="inlineStr">
        <is>
          <t/>
        </is>
      </c>
    </row>
    <row r="14">
      <c r="A14" s="8" t="inlineStr">
        <is>
          <t/>
        </is>
      </c>
      <c r="B14" s="8" t="s">
        <v>12</v>
      </c>
      <c r="C14" s="8" t="inlineStr">
        <is>
          <t/>
        </is>
      </c>
    </row>
    <row r="15">
      <c r="A15" s="0" t="inlineStr">
        <is>
          <t/>
        </is>
      </c>
      <c r="B15" s="0" t="inlineStr">
        <is>
          <t/>
        </is>
      </c>
    </row>
    <row r="16">
      <c r="A16" s="0" t="inlineStr">
        <is>
          <t/>
        </is>
      </c>
      <c r="B16" s="0" t="inlineStr">
        <is>
          <t/>
        </is>
      </c>
      <c r="C16" s="10" t="s">
        <v>13</v>
      </c>
      <c r="D16" s="11" t="n">
        <v>73.87</v>
      </c>
      <c r="E16" s="11" t="n">
        <v>0</v>
      </c>
      <c r="F16" s="11" t="n">
        <v>71.27</v>
      </c>
      <c r="G16" s="11" t="n">
        <v>86.87</v>
      </c>
      <c r="H16" s="11" t="n">
        <v>0</v>
      </c>
      <c r="I16" s="11" t="str">
        <f>SUM(D16:H16)</f>
      </c>
    </row>
    <row r="17">
      <c r="A17" s="0" t="inlineStr">
        <is>
          <t/>
        </is>
      </c>
      <c r="B17" s="0" t="inlineStr">
        <is>
          <t/>
        </is>
      </c>
      <c r="C17" s="9" t="s">
        <v>14</v>
      </c>
      <c r="D17" s="9" t="str">
        <f>SUM(D16:D16)</f>
      </c>
      <c r="E17" s="9" t="str">
        <f>SUM(E16:E16)</f>
      </c>
      <c r="F17" s="9" t="str">
        <f>SUM(F16:F16)</f>
      </c>
      <c r="G17" s="9" t="str">
        <f>SUM(G16:G16)</f>
      </c>
      <c r="H17" s="9" t="str">
        <f>SUM(H16:H16)</f>
      </c>
      <c r="I17" s="9" t="str">
        <f>SUM(I16:I16)</f>
      </c>
    </row>
    <row r="18">
      <c r="A18" s="0" t="inlineStr">
        <is>
          <t/>
        </is>
      </c>
      <c r="B18" s="0" t="inlineStr">
        <is>
          <t/>
        </is>
      </c>
    </row>
    <row r="19">
      <c r="A19" s="0" t="inlineStr">
        <is>
          <t/>
        </is>
      </c>
      <c r="B19" s="0" t="inlineStr">
        <is>
          <t/>
        </is>
      </c>
      <c r="C19" s="10" t="s">
        <v>15</v>
      </c>
      <c r="D19" s="11" t="n">
        <v>519.58</v>
      </c>
      <c r="E19" s="11" t="n">
        <v>519.58</v>
      </c>
      <c r="F19" s="11" t="n">
        <v>519.58</v>
      </c>
      <c r="G19" s="11" t="n">
        <v>519.58</v>
      </c>
      <c r="H19" s="11" t="n">
        <v>519.58</v>
      </c>
      <c r="I19" s="11" t="str">
        <f>SUM(D19:H19)</f>
      </c>
    </row>
    <row r="20">
      <c r="A20" s="0" t="inlineStr">
        <is>
          <t/>
        </is>
      </c>
      <c r="B20" s="0" t="inlineStr">
        <is>
          <t/>
        </is>
      </c>
      <c r="C20" s="9" t="s">
        <v>16</v>
      </c>
      <c r="D20" s="9" t="str">
        <f>SUM(D19:D19)</f>
      </c>
      <c r="E20" s="9" t="str">
        <f>SUM(E19:E19)</f>
      </c>
      <c r="F20" s="9" t="str">
        <f>SUM(F19:F19)</f>
      </c>
      <c r="G20" s="9" t="str">
        <f>SUM(G19:G19)</f>
      </c>
      <c r="H20" s="9" t="str">
        <f>SUM(H19:H19)</f>
      </c>
      <c r="I20" s="9" t="str">
        <f>SUM(I19:I19)</f>
      </c>
    </row>
    <row r="21">
      <c r="A21" s="0" t="inlineStr">
        <is>
          <t/>
        </is>
      </c>
      <c r="B21" s="0" t="inlineStr">
        <is>
          <t/>
        </is>
      </c>
    </row>
    <row r="22">
      <c r="A22" s="0" t="inlineStr">
        <is>
          <t/>
        </is>
      </c>
      <c r="B22" s="0" t="inlineStr">
        <is>
          <t/>
        </is>
      </c>
      <c r="C22" s="10" t="s">
        <v>17</v>
      </c>
      <c r="D22" s="11" t="n">
        <v>16.0</v>
      </c>
      <c r="E22" s="11" t="n">
        <v>16.0</v>
      </c>
      <c r="F22" s="11" t="n">
        <v>16.0</v>
      </c>
      <c r="G22" s="11" t="n">
        <v>0</v>
      </c>
      <c r="H22" s="11" t="n">
        <v>0</v>
      </c>
      <c r="I22" s="11" t="str">
        <f>SUM(D22:H22)</f>
      </c>
    </row>
    <row r="23">
      <c r="A23" s="0" t="inlineStr">
        <is>
          <t/>
        </is>
      </c>
      <c r="B23" s="0" t="inlineStr">
        <is>
          <t/>
        </is>
      </c>
      <c r="C23" s="9" t="s">
        <v>18</v>
      </c>
      <c r="D23" s="9" t="str">
        <f>SUM(D22:D22)</f>
      </c>
      <c r="E23" s="9" t="str">
        <f>SUM(E22:E22)</f>
      </c>
      <c r="F23" s="9" t="str">
        <f>SUM(F22:F22)</f>
      </c>
      <c r="G23" s="9" t="str">
        <f>SUM(G22:G22)</f>
      </c>
      <c r="H23" s="9" t="str">
        <f>SUM(H22:H22)</f>
      </c>
      <c r="I23" s="9" t="str">
        <f>SUM(I22:I22)</f>
      </c>
    </row>
    <row r="24">
      <c r="A24" s="0" t="inlineStr">
        <is>
          <t/>
        </is>
      </c>
      <c r="B24" s="0" t="inlineStr">
        <is>
          <t/>
        </is>
      </c>
    </row>
    <row r="25">
      <c r="A25" s="0" t="inlineStr">
        <is>
          <t/>
        </is>
      </c>
      <c r="B25" s="0" t="inlineStr">
        <is>
          <t/>
        </is>
      </c>
      <c r="C25" s="7" t="s">
        <v>19</v>
      </c>
      <c r="D25" s="7" t="str">
        <f>D17+D20+D23</f>
      </c>
      <c r="E25" s="7" t="str">
        <f>E17+E20+E23</f>
      </c>
      <c r="F25" s="7" t="str">
        <f>F17+F20+F23</f>
      </c>
      <c r="G25" s="7" t="str">
        <f>G17+G20+G23</f>
      </c>
      <c r="H25" s="7" t="str">
        <f>H17+H20+H23</f>
      </c>
      <c r="I25" s="7" t="str">
        <f>I17+I20+I23</f>
      </c>
    </row>
    <row r="26">
      <c r="A26" s="0" t="inlineStr">
        <is>
          <t/>
        </is>
      </c>
      <c r="B26" s="0" t="inlineStr">
        <is>
          <t/>
        </is>
      </c>
    </row>
    <row r="27">
      <c r="A27" s="17" t="inlineStr">
        <is>
          <t/>
        </is>
      </c>
      <c r="B27" s="15" t="s">
        <v>20</v>
      </c>
      <c r="C27" s="15" t="inlineStr">
        <is>
          <t/>
        </is>
      </c>
      <c r="D27" s="15" t="str">
        <f>D12-D25</f>
      </c>
      <c r="E27" s="15" t="str">
        <f>E12-E25</f>
      </c>
      <c r="F27" s="15" t="str">
        <f>F12-F25</f>
      </c>
      <c r="G27" s="15" t="str">
        <f>G12-G25</f>
      </c>
      <c r="H27" s="15" t="str">
        <f>H12-H25</f>
      </c>
      <c r="I27" s="18" t="str">
        <f>I12-I25</f>
      </c>
    </row>
    <row r="28">
      <c r="A28" s="0" t="inlineStr">
        <is>
          <t/>
        </is>
      </c>
      <c r="B28" s="0" t="inlineStr">
        <is>
          <t/>
        </is>
      </c>
    </row>
    <row r="29">
      <c r="A29" s="8" t="inlineStr">
        <is>
          <t/>
        </is>
      </c>
      <c r="B29" s="8" t="s">
        <v>21</v>
      </c>
      <c r="C29" s="8" t="inlineStr">
        <is>
          <t/>
        </is>
      </c>
    </row>
    <row r="30">
      <c r="A30" s="0" t="inlineStr">
        <is>
          <t/>
        </is>
      </c>
      <c r="B30" s="0" t="inlineStr">
        <is>
          <t/>
        </is>
      </c>
    </row>
    <row r="31">
      <c r="A31" s="0" t="inlineStr">
        <is>
          <t/>
        </is>
      </c>
      <c r="B31" s="0" t="inlineStr">
        <is>
          <t/>
        </is>
      </c>
      <c r="C31" s="10" t="s">
        <v>22</v>
      </c>
      <c r="D31" s="11" t="n">
        <v>0</v>
      </c>
      <c r="E31" s="11" t="n">
        <v>0</v>
      </c>
      <c r="F31" s="11" t="n">
        <v>0</v>
      </c>
      <c r="G31" s="11" t="n">
        <v>0</v>
      </c>
      <c r="H31" s="11" t="n">
        <v>0</v>
      </c>
      <c r="I31" s="11" t="str">
        <f>SUM(D31:H31)</f>
      </c>
    </row>
    <row r="32">
      <c r="A32" s="0" t="inlineStr">
        <is>
          <t/>
        </is>
      </c>
      <c r="B32" s="0" t="inlineStr">
        <is>
          <t/>
        </is>
      </c>
      <c r="C32" s="10" t="s">
        <v>23</v>
      </c>
      <c r="D32" s="11" t="n">
        <v>583.33</v>
      </c>
      <c r="E32" s="11" t="n">
        <v>583.33</v>
      </c>
      <c r="F32" s="11" t="n">
        <v>583.33</v>
      </c>
      <c r="G32" s="11" t="n">
        <v>583.33</v>
      </c>
      <c r="H32" s="11" t="n">
        <v>583.33</v>
      </c>
      <c r="I32" s="11" t="str">
        <f>SUM(D32:H32)</f>
      </c>
    </row>
    <row r="33">
      <c r="A33" s="0" t="inlineStr">
        <is>
          <t/>
        </is>
      </c>
      <c r="B33" s="0" t="inlineStr">
        <is>
          <t/>
        </is>
      </c>
      <c r="C33" s="10" t="s">
        <v>24</v>
      </c>
      <c r="D33" s="11" t="n">
        <v>0</v>
      </c>
      <c r="E33" s="11" t="n">
        <v>0</v>
      </c>
      <c r="F33" s="11" t="n">
        <v>0</v>
      </c>
      <c r="G33" s="11" t="n">
        <v>0</v>
      </c>
      <c r="H33" s="11" t="n">
        <v>0</v>
      </c>
      <c r="I33" s="11" t="str">
        <f>SUM(D33:H33)</f>
      </c>
    </row>
    <row r="34">
      <c r="A34" s="0" t="inlineStr">
        <is>
          <t/>
        </is>
      </c>
      <c r="B34" s="0" t="inlineStr">
        <is>
          <t/>
        </is>
      </c>
      <c r="C34" s="7" t="s">
        <v>25</v>
      </c>
      <c r="D34" s="7" t="str">
        <f>SUM(D31:D33)</f>
      </c>
      <c r="E34" s="7" t="str">
        <f>SUM(E31:E33)</f>
      </c>
      <c r="F34" s="7" t="str">
        <f>SUM(F31:F33)</f>
      </c>
      <c r="G34" s="7" t="str">
        <f>SUM(G31:G33)</f>
      </c>
      <c r="H34" s="7" t="str">
        <f>SUM(H31:H33)</f>
      </c>
      <c r="I34" s="7" t="str">
        <f>SUM(I31:I33)</f>
      </c>
    </row>
    <row r="35">
      <c r="A35" s="0" t="inlineStr">
        <is>
          <t/>
        </is>
      </c>
      <c r="B35" s="0" t="inlineStr">
        <is>
          <t/>
        </is>
      </c>
      <c r="C35" s="14" t="s">
        <v>26</v>
      </c>
      <c r="D35" s="14" t="str">
        <f>D27/D34</f>
      </c>
      <c r="E35" s="14" t="str">
        <f>E27/E34</f>
      </c>
      <c r="F35" s="14" t="str">
        <f>F27/F34</f>
      </c>
      <c r="G35" s="14" t="str">
        <f>G27/G34</f>
      </c>
      <c r="H35" s="14" t="str">
        <f>H27/H34</f>
      </c>
      <c r="I35" s="14" t="str">
        <f>I27/I34</f>
      </c>
    </row>
    <row r="36">
      <c r="A36" s="0" t="inlineStr">
        <is>
          <t/>
        </is>
      </c>
      <c r="B36" s="0" t="inlineStr">
        <is>
          <t/>
        </is>
      </c>
    </row>
    <row r="37">
      <c r="A37" s="8" t="inlineStr">
        <is>
          <t/>
        </is>
      </c>
      <c r="B37" s="8" t="s">
        <v>27</v>
      </c>
      <c r="C37" s="8" t="inlineStr">
        <is>
          <t/>
        </is>
      </c>
    </row>
    <row r="38">
      <c r="A38" s="0" t="inlineStr">
        <is>
          <t/>
        </is>
      </c>
      <c r="B38" s="0" t="inlineStr">
        <is>
          <t/>
        </is>
      </c>
    </row>
    <row r="39">
      <c r="A39" s="0" t="inlineStr">
        <is>
          <t/>
        </is>
      </c>
      <c r="B39" s="0" t="inlineStr">
        <is>
          <t/>
        </is>
      </c>
      <c r="C39" s="7" t="s">
        <v>28</v>
      </c>
      <c r="D39" s="7" t="str">
        <f>SUM(D38:D38)</f>
      </c>
      <c r="E39" s="7" t="str">
        <f>SUM(E38:E38)</f>
      </c>
      <c r="F39" s="7" t="str">
        <f>SUM(F38:F38)</f>
      </c>
      <c r="G39" s="7" t="str">
        <f>SUM(G38:G38)</f>
      </c>
      <c r="H39" s="7" t="str">
        <f>SUM(H38:H38)</f>
      </c>
      <c r="I39" s="7" t="str">
        <f>SUM(I38:I38)</f>
      </c>
    </row>
    <row r="40">
      <c r="A40" s="0" t="inlineStr">
        <is>
          <t/>
        </is>
      </c>
      <c r="B40" s="0" t="inlineStr">
        <is>
          <t/>
        </is>
      </c>
    </row>
    <row r="41">
      <c r="A41" s="17" t="inlineStr">
        <is>
          <t/>
        </is>
      </c>
      <c r="B41" s="16" t="s">
        <v>29</v>
      </c>
      <c r="C41" s="16" t="inlineStr">
        <is>
          <t/>
        </is>
      </c>
      <c r="D41" s="16" t="str">
        <f>D27-D34-D39</f>
      </c>
      <c r="E41" s="16" t="str">
        <f>E27-E34-E39</f>
      </c>
      <c r="F41" s="16" t="str">
        <f>F27-F34-F39</f>
      </c>
      <c r="G41" s="16" t="str">
        <f>G27-G34-G39</f>
      </c>
      <c r="H41" s="16" t="str">
        <f>H27-H34-H39</f>
      </c>
      <c r="I41" s="19" t="str">
        <f>I27-I34-I39</f>
      </c>
    </row>
    <row r="42">
      <c r="A42" s="0" t="inlineStr">
        <is>
          <t/>
        </is>
      </c>
      <c r="B42" s="0" t="inlineStr">
        <is>
          <t/>
        </is>
      </c>
    </row>
    <row r="43">
      <c r="A43" s="8" t="inlineStr">
        <is>
          <t/>
        </is>
      </c>
      <c r="B43" s="8" t="s">
        <v>30</v>
      </c>
      <c r="C43" s="8" t="inlineStr">
        <is>
          <t/>
        </is>
      </c>
    </row>
    <row r="44">
      <c r="A44" s="0" t="inlineStr">
        <is>
          <t/>
        </is>
      </c>
      <c r="B44" s="0" t="inlineStr">
        <is>
          <t/>
        </is>
      </c>
    </row>
    <row r="45">
      <c r="A45" s="0" t="inlineStr">
        <is>
          <t/>
        </is>
      </c>
      <c r="B45" s="0" t="inlineStr">
        <is>
          <t/>
        </is>
      </c>
      <c r="C45" s="10" t="s">
        <v>31</v>
      </c>
      <c r="D45" s="11" t="n">
        <v>-500.0</v>
      </c>
      <c r="E45" s="11" t="n">
        <v>2473.25</v>
      </c>
      <c r="F45" s="11" t="n">
        <v>2454.75</v>
      </c>
      <c r="G45" s="11" t="n">
        <v>-440.0</v>
      </c>
      <c r="H45" s="11" t="n">
        <v>1320.0</v>
      </c>
      <c r="I45" s="11" t="str">
        <f>SUM(D45:H45)</f>
      </c>
    </row>
    <row r="46">
      <c r="A46" s="0" t="inlineStr">
        <is>
          <t/>
        </is>
      </c>
      <c r="B46" s="0" t="inlineStr">
        <is>
          <t/>
        </is>
      </c>
      <c r="C46" s="10" t="s">
        <v>32</v>
      </c>
      <c r="D46" s="11" t="n">
        <v>-2351.0</v>
      </c>
      <c r="E46" s="11" t="n">
        <v>-1280.25</v>
      </c>
      <c r="F46" s="11" t="n">
        <v>-1335.75</v>
      </c>
      <c r="G46" s="11" t="n">
        <v>-1320.0</v>
      </c>
      <c r="H46" s="11" t="n">
        <v>-1320.0</v>
      </c>
      <c r="I46" s="11" t="str">
        <f>SUM(D46:H46)</f>
      </c>
    </row>
    <row r="47">
      <c r="A47" s="0" t="inlineStr">
        <is>
          <t/>
        </is>
      </c>
      <c r="B47" s="0" t="inlineStr">
        <is>
          <t/>
        </is>
      </c>
      <c r="C47" s="7" t="s">
        <v>33</v>
      </c>
      <c r="D47" s="7" t="str">
        <f>SUM(D45:D46)</f>
      </c>
      <c r="E47" s="7" t="str">
        <f>SUM(E45:E46)</f>
      </c>
      <c r="F47" s="7" t="str">
        <f>SUM(F45:F46)</f>
      </c>
      <c r="G47" s="7" t="str">
        <f>SUM(G45:G46)</f>
      </c>
      <c r="H47" s="7" t="str">
        <f>SUM(H45:H46)</f>
      </c>
      <c r="I47" s="7" t="str">
        <f>SUM(I45:I46)</f>
      </c>
    </row>
    <row r="48">
      <c r="A48" s="0" t="inlineStr">
        <is>
          <t/>
        </is>
      </c>
      <c r="B48" s="0" t="inlineStr">
        <is>
          <t/>
        </is>
      </c>
    </row>
    <row r="49">
      <c r="A49" s="0" t="inlineStr">
        <is>
          <t/>
        </is>
      </c>
      <c r="B49" s="0" t="inlineStr">
        <is>
          <t/>
        </is>
      </c>
    </row>
    <row r="50">
      <c r="A50" s="0" t="inlineStr">
        <is>
          <t/>
        </is>
      </c>
      <c r="B50" s="0" t="s">
        <v>34</v>
      </c>
      <c r="C50" s="0" t="inlineStr">
        <is>
          <t/>
        </is>
      </c>
      <c r="D50" s="0" t="inlineStr">
        <is>
          <t/>
        </is>
      </c>
    </row>
    <row r="51">
      <c r="A51" s="20" t="inlineStr">
        <is>
          <t/>
        </is>
      </c>
      <c r="B51" s="20" t="s">
        <v>35</v>
      </c>
      <c r="C51" s="20" t="inlineStr">
        <is>
          <t/>
        </is>
      </c>
    </row>
    <row r="52">
      <c r="A52" s="0" t="inlineStr">
        <is>
          <t/>
        </is>
      </c>
      <c r="B52" s="0" t="inlineStr">
        <is>
          <t/>
        </is>
      </c>
    </row>
    <row r="53">
      <c r="A53" s="0" t="inlineStr">
        <is>
          <t/>
        </is>
      </c>
      <c r="B53" s="0" t="s">
        <v>36</v>
      </c>
      <c r="C53" s="0" t="inlineStr">
        <is>
          <t/>
        </is>
      </c>
    </row>
    <row r="54">
      <c r="A54" s="0" t="inlineStr">
        <is>
          <t/>
        </is>
      </c>
      <c r="B54" s="21" t="s">
        <v>37</v>
      </c>
      <c r="C54" s="0" t="inlineStr">
        <is>
          <t/>
        </is>
      </c>
    </row>
  </sheetData>
  <sheetCalcPr fullCalcOnLoad="1"/>
  <mergeCells count="14">
    <mergeCell ref="A2:I2"/>
    <mergeCell ref="C3:I3"/>
    <mergeCell ref="B5:C5"/>
    <mergeCell ref="B7:C7"/>
    <mergeCell ref="B14:C14"/>
    <mergeCell ref="B27:C27"/>
    <mergeCell ref="B29:C29"/>
    <mergeCell ref="B37:C37"/>
    <mergeCell ref="B41:C41"/>
    <mergeCell ref="B43:C43"/>
    <mergeCell ref="B50:D50"/>
    <mergeCell ref="B51:C51"/>
    <mergeCell ref="B53:C53"/>
    <mergeCell ref="B54:C54"/>
  </mergeCells>
  <hyperlinks>
    <hyperlink ref="B54" r:id="rId4"/>
  </hyperlinks>
  <printOptions gridLines="0" headings="0" horizontalCentered="0" verticalCentered="0"/>
  <pageMargins left="0.5" right="0.5" top="0.5" bottom="0.5" header="0.7" footer="0.7"/>
  <pageSetup fitToHeight="1000" fitToWidth="1" orientation="landscape" paperSiz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2026-06-18T01:44:37Z</dcterms:created>
  <cp:revision>0</cp:revision>
</cp:coreProperties>
</file>